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80" activeTab="0"/>
  </bookViews>
  <sheets>
    <sheet name="Completa" sheetId="1" r:id="rId1"/>
    <sheet name="Assoluta con Società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<sst xmlns="http://schemas.openxmlformats.org/spreadsheetml/2006/main" count="280" uniqueCount="162">
  <si>
    <t>Staffetta 2000x3</t>
  </si>
  <si>
    <t>Badesse (Siena)</t>
  </si>
  <si>
    <t>Pos.</t>
  </si>
  <si>
    <t>Pett.</t>
  </si>
  <si>
    <t>Cognome e Nome Staffettisti</t>
  </si>
  <si>
    <t>Tempo 1° staffettista</t>
  </si>
  <si>
    <t>Tempo 2° staffettista</t>
  </si>
  <si>
    <t>Tempo 3° staffettista</t>
  </si>
  <si>
    <t>Tempo Totale</t>
  </si>
  <si>
    <t>Categ.</t>
  </si>
  <si>
    <t>Pos. Cat.</t>
  </si>
  <si>
    <t>Punti</t>
  </si>
  <si>
    <t>Valentini Giacomo - Paganelli Matteo - Niola Attilio</t>
  </si>
  <si>
    <t>B</t>
  </si>
  <si>
    <t>Bini Federico - Vignolo Luigi - Azzolini Alessandro</t>
  </si>
  <si>
    <t>A</t>
  </si>
  <si>
    <t>Grillo Vincenzo - Bigi Matteo - Fratarcangeli Riccardo</t>
  </si>
  <si>
    <t>Mecariello Luigi - Pillitteri Fabio - Spagnolo Stefano</t>
  </si>
  <si>
    <t>Pulcinelli Marco - Coraggio Simone - Lachi Alessio</t>
  </si>
  <si>
    <t>Malavolti Marco - D'Elia Camillo - Monaci Alessandro</t>
  </si>
  <si>
    <t>Negrini Luca - Carlini Stefano - Burroni Giovanni</t>
  </si>
  <si>
    <t>D</t>
  </si>
  <si>
    <t>Scalzo Antonio - Becatti Stefano - Capolingua Giuseppe</t>
  </si>
  <si>
    <t>C</t>
  </si>
  <si>
    <t>Agnorelli Riccardo - Busciolano Sandro - Mori Andrea</t>
  </si>
  <si>
    <t>Seduttore Carmelo - Pasqualetti Stefano - Gravina Sebastiano</t>
  </si>
  <si>
    <t>Spinelli Carlo - Lucioli Piergiorgio - Casula Luigi</t>
  </si>
  <si>
    <t>E</t>
  </si>
  <si>
    <t>Forte Marco - Riccucci Maurizio - Corsi Filippo</t>
  </si>
  <si>
    <t>Giachi Chiara - Floriani Cinzia - Gelsi Ada Lucia</t>
  </si>
  <si>
    <t>F</t>
  </si>
  <si>
    <t>Caoduro Enzo - Artini Ubaldo - Clarichetti Mauro</t>
  </si>
  <si>
    <t>Pasquini Gilberto - Rosini Walter  - Amaddii Roberto</t>
  </si>
  <si>
    <t>Cappannoli Tatiana - Giovani Cinzia - Muzzi Federica</t>
  </si>
  <si>
    <t>Bigliazzi Paola - Liverani Beatrice - Galia Carmela</t>
  </si>
  <si>
    <t>Pagni Elena Valentina - Brega Daniela - Frosali Sandra</t>
  </si>
  <si>
    <t>Scarpini Fabrizio - Pepi Valerio - Fabbri Roberta</t>
  </si>
  <si>
    <t>Liverani Patrizia - Liverani Sergio - Rossi Roberta</t>
  </si>
  <si>
    <t>Polloni Marco - Cavallaro Giovanbattista - Ruiz Coll Juan Carlos</t>
  </si>
  <si>
    <t>Elenco partecipanti alla passeggiata ludico-motoria</t>
  </si>
  <si>
    <t>Bongini Fiorella</t>
  </si>
  <si>
    <t>A.S.D. G.S. Monteaperti</t>
  </si>
  <si>
    <t>Cognome e Nome</t>
  </si>
  <si>
    <t>Sesso</t>
  </si>
  <si>
    <t>Anno</t>
  </si>
  <si>
    <t>Società</t>
  </si>
  <si>
    <t>Bigliazzi Roberto</t>
  </si>
  <si>
    <t>M</t>
  </si>
  <si>
    <t>Centini Nara</t>
  </si>
  <si>
    <t>A.S.D. S.P. Torre del Mangia</t>
  </si>
  <si>
    <t>Pezzuoli Devis</t>
  </si>
  <si>
    <t>A.S.D. La Chianina</t>
  </si>
  <si>
    <t>Barberini Pietro</t>
  </si>
  <si>
    <t>A.S.D. G.S. Cappuccini 1972</t>
  </si>
  <si>
    <t>S.S.D.S. Mens Sana in Corpore Sano</t>
  </si>
  <si>
    <t>Gepponi Luciana</t>
  </si>
  <si>
    <t>Giannitti Agostino</t>
  </si>
  <si>
    <t>Giannitti Pietro</t>
  </si>
  <si>
    <t>Classifica Società a Punteggio</t>
  </si>
  <si>
    <t>A.S.D. Il Gregge Ribelle</t>
  </si>
  <si>
    <t>Ass.Polisportiva Dil.S.Gimignano</t>
  </si>
  <si>
    <t>A.S.D. Pol. Chianciano</t>
  </si>
  <si>
    <t>Cral Montepaschi</t>
  </si>
  <si>
    <t>A.S.D. G.S. Bellavista</t>
  </si>
  <si>
    <t>A.S.D.Circolo dei Risorti</t>
  </si>
  <si>
    <t>Monteriggioni Sport Cultura</t>
  </si>
  <si>
    <t>A.S.D. Sienarunners</t>
  </si>
  <si>
    <t>Atleti</t>
  </si>
  <si>
    <t>Compet.</t>
  </si>
  <si>
    <t>N.C.</t>
  </si>
  <si>
    <t>TOTALE PARTECIPANTI</t>
  </si>
  <si>
    <t>Cappelli Mario</t>
  </si>
  <si>
    <t>Maffei Mario</t>
  </si>
  <si>
    <t>Falciani Claudio</t>
  </si>
  <si>
    <t>Santini Maris</t>
  </si>
  <si>
    <t>Ghini Alvaro</t>
  </si>
  <si>
    <t>Torricelli Giuseppe</t>
  </si>
  <si>
    <t>Tanzini Edo</t>
  </si>
  <si>
    <t>Cappai Raffaele</t>
  </si>
  <si>
    <t>Muzzi Mario</t>
  </si>
  <si>
    <t>Pratesi Enzo</t>
  </si>
  <si>
    <t>Sartori Alberto</t>
  </si>
  <si>
    <t>LEGA ATLETICA UISP SIENA</t>
  </si>
  <si>
    <t>GIUDICI DI GARA e Collaboratori</t>
  </si>
  <si>
    <t>Fanetti Enrico</t>
  </si>
  <si>
    <t>Staffetta 2000x3  -  Badesse (Siena)</t>
  </si>
  <si>
    <t>km 2</t>
  </si>
  <si>
    <t>Num. Gara</t>
  </si>
  <si>
    <t>Cognome Nome 1</t>
  </si>
  <si>
    <t>Società 1</t>
  </si>
  <si>
    <t>Cognome Nome 2</t>
  </si>
  <si>
    <t>Società 2</t>
  </si>
  <si>
    <t>Cognome Nome 3</t>
  </si>
  <si>
    <t>Società 3</t>
  </si>
  <si>
    <t>Tempo</t>
  </si>
  <si>
    <t>Cat.</t>
  </si>
  <si>
    <t>Valentini Giacomo</t>
  </si>
  <si>
    <t>Paganelli Matteo</t>
  </si>
  <si>
    <t>Niola Attilio</t>
  </si>
  <si>
    <t>Bini Federico</t>
  </si>
  <si>
    <t>Vignolo Luigi</t>
  </si>
  <si>
    <t>Azzolini Alessandro</t>
  </si>
  <si>
    <t>Grillo Vincenzo</t>
  </si>
  <si>
    <t>Bigi Matteo</t>
  </si>
  <si>
    <t>Fratarcangeli Riccardo</t>
  </si>
  <si>
    <t>A.S.D.Circolo Dei Risorti</t>
  </si>
  <si>
    <t>Mecariello Luigi</t>
  </si>
  <si>
    <t>Pillitteri Fabio</t>
  </si>
  <si>
    <t>Spagnolo Stefano</t>
  </si>
  <si>
    <t>S.S.D.S. Mens Sana In Corpore Sano</t>
  </si>
  <si>
    <t>Pulcinelli Marco</t>
  </si>
  <si>
    <t>Coraggio Simone</t>
  </si>
  <si>
    <t>Lachi Alessio</t>
  </si>
  <si>
    <t>Malavolti Marco</t>
  </si>
  <si>
    <t>D'Elia Camillo</t>
  </si>
  <si>
    <t>Monaci Alessandro</t>
  </si>
  <si>
    <t>Negrini Luca</t>
  </si>
  <si>
    <t>Carlini Stefano</t>
  </si>
  <si>
    <t>Burroni Giovanni</t>
  </si>
  <si>
    <t>A.S.D. S.P. Torre Del Mangia</t>
  </si>
  <si>
    <t>Scalzo Antonio</t>
  </si>
  <si>
    <t>Becatti Stefano</t>
  </si>
  <si>
    <t>Capolingua Giuseppe</t>
  </si>
  <si>
    <t>Agnorelli Riccardo</t>
  </si>
  <si>
    <t>Busciolano Sandro</t>
  </si>
  <si>
    <t>Mori Andrea</t>
  </si>
  <si>
    <t>Seduttore Carmelo</t>
  </si>
  <si>
    <t>Pasqualetti Stefano</t>
  </si>
  <si>
    <t>Gravina Sebastiano</t>
  </si>
  <si>
    <t>Polloni Marco</t>
  </si>
  <si>
    <t>Cavallaro Giovanbattista</t>
  </si>
  <si>
    <t>Ruiz Coll Juan Carlos</t>
  </si>
  <si>
    <t>Spinelli Carlo</t>
  </si>
  <si>
    <t>Lucioli Piergiorgio</t>
  </si>
  <si>
    <t>Casula Luigi</t>
  </si>
  <si>
    <t>Forte Marco</t>
  </si>
  <si>
    <t>Riccucci Maurizio</t>
  </si>
  <si>
    <t>Corsi Filippo</t>
  </si>
  <si>
    <t>Giachi Chiara</t>
  </si>
  <si>
    <t>Floriani Cinzia</t>
  </si>
  <si>
    <t>Gelsi Ada Lucia</t>
  </si>
  <si>
    <t>Caoduro Enzo</t>
  </si>
  <si>
    <t>Artini Ubaldo</t>
  </si>
  <si>
    <t>Clarichetti Mauro</t>
  </si>
  <si>
    <t>Pasquini Gilberto</t>
  </si>
  <si>
    <t xml:space="preserve">Rosini Walter </t>
  </si>
  <si>
    <t>Amaddii Roberto</t>
  </si>
  <si>
    <t>Cappannoli Tatiana</t>
  </si>
  <si>
    <t>Giovani Cinzia</t>
  </si>
  <si>
    <t>Muzzi Federica</t>
  </si>
  <si>
    <t>Bigliazzi Paola</t>
  </si>
  <si>
    <t>Liverani Beatrice</t>
  </si>
  <si>
    <t>Galia Carmela</t>
  </si>
  <si>
    <t>Pagni Elena Valentina</t>
  </si>
  <si>
    <t>Brega Daniela</t>
  </si>
  <si>
    <t>Frosali Sandra</t>
  </si>
  <si>
    <t>Scarpini Fabrizio</t>
  </si>
  <si>
    <t>Pepi Valerio</t>
  </si>
  <si>
    <t>Fabbri Roberta</t>
  </si>
  <si>
    <t>Liverani Patrizia</t>
  </si>
  <si>
    <t>Liverani Sergio</t>
  </si>
  <si>
    <t>Rossi Roberta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</si>
</sst>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27"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18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164" fontId="2" fillId="0" borderId="14" xfId="0" applyNumberFormat="1" applyFont="1" applyBorder="1" applyAlignment="1" applyProtection="1" quotePrefix="1">
      <alignment horizontal="center" vertical="center"/>
      <protection/>
    </xf>
    <xf numFmtId="164" fontId="2" fillId="0" borderId="14" xfId="0" applyNumberFormat="1" applyFont="1" applyBorder="1" applyAlignment="1" applyProtection="1">
      <alignment horizontal="left"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164" fontId="2" fillId="0" borderId="17" xfId="0" applyNumberFormat="1" applyFont="1" applyBorder="1" applyAlignment="1" applyProtection="1" quotePrefix="1">
      <alignment horizontal="center" vertical="center"/>
      <protection/>
    </xf>
    <xf numFmtId="164" fontId="22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wrapText="1"/>
      <protection/>
    </xf>
    <xf numFmtId="1" fontId="23" fillId="0" borderId="17" xfId="0" applyNumberFormat="1" applyFont="1" applyBorder="1" applyAlignment="1" applyProtection="1">
      <alignment horizontal="center" vertical="center"/>
      <protection/>
    </xf>
    <xf numFmtId="0" fontId="24" fillId="0" borderId="18" xfId="0" applyFont="1" applyBorder="1" applyAlignment="1" applyProtection="1">
      <alignment horizontal="center" vertical="top" wrapText="1"/>
      <protection/>
    </xf>
    <xf numFmtId="0" fontId="25" fillId="0" borderId="18" xfId="0" applyFont="1" applyBorder="1" applyAlignment="1" applyProtection="1">
      <alignment horizontal="center" vertical="top" wrapText="1"/>
      <protection/>
    </xf>
    <xf numFmtId="0" fontId="22" fillId="0" borderId="18" xfId="0" applyFont="1" applyBorder="1" applyAlignment="1" applyProtection="1">
      <alignment horizontal="center" vertical="top" wrapText="1"/>
      <protection/>
    </xf>
    <xf numFmtId="0" fontId="22" fillId="0" borderId="18" xfId="0" applyFont="1" applyBorder="1" applyAlignment="1">
      <alignment vertical="top" wrapText="1"/>
    </xf>
    <xf numFmtId="0" fontId="26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8" fillId="0" borderId="10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164" fontId="2" fillId="0" borderId="15" xfId="0" applyNumberFormat="1" applyFont="1" applyBorder="1" applyAlignment="1" applyProtection="1" quotePrefix="1">
      <alignment horizontal="center" vertical="center"/>
      <protection/>
    </xf>
    <xf numFmtId="164" fontId="2" fillId="0" borderId="16" xfId="0" applyNumberFormat="1" applyFont="1" applyBorder="1" applyAlignment="1" applyProtection="1" quotePrefix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64"/>
  <sheetViews>
    <sheetView tabSelected="1" zoomScalePageLayoutView="0" workbookViewId="0" topLeftCell="A1">
      <selection activeCell="C1" sqref="C1:F1"/>
    </sheetView>
  </sheetViews>
  <sheetFormatPr defaultColWidth="9.140625" defaultRowHeight="15"/>
  <cols>
    <col min="1" max="2" width="5.421875" style="0" customWidth="1"/>
    <col min="3" max="3" width="10.00390625" style="0" bestFit="1" customWidth="1"/>
    <col min="7" max="7" width="20.8515625" style="0" customWidth="1"/>
    <col min="8" max="11" width="10.421875" style="3" customWidth="1"/>
    <col min="13" max="13" width="6.421875" style="0" customWidth="1"/>
  </cols>
  <sheetData>
    <row r="1" spans="1:14" ht="21" customHeight="1">
      <c r="A1" s="1"/>
      <c r="B1" s="1"/>
      <c r="C1" s="38" t="s">
        <v>0</v>
      </c>
      <c r="D1" s="39"/>
      <c r="E1" s="39"/>
      <c r="F1" s="40"/>
      <c r="G1" s="38" t="s">
        <v>1</v>
      </c>
      <c r="H1" s="39"/>
      <c r="I1" s="39"/>
      <c r="J1" s="40"/>
      <c r="K1" s="41">
        <v>42199</v>
      </c>
      <c r="L1" s="42"/>
      <c r="M1" s="43"/>
      <c r="N1" s="2"/>
    </row>
    <row r="2" spans="1:14" ht="39" customHeight="1">
      <c r="A2" s="7" t="s">
        <v>2</v>
      </c>
      <c r="B2" s="7" t="s">
        <v>3</v>
      </c>
      <c r="C2" s="44" t="s">
        <v>4</v>
      </c>
      <c r="D2" s="44"/>
      <c r="E2" s="44"/>
      <c r="F2" s="44"/>
      <c r="G2" s="44"/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</row>
    <row r="3" spans="1:14" ht="15">
      <c r="A3" s="3">
        <v>1</v>
      </c>
      <c r="B3" s="3">
        <v>3</v>
      </c>
      <c r="C3" t="s">
        <v>12</v>
      </c>
      <c r="H3" s="6">
        <v>0.004685763888119254</v>
      </c>
      <c r="I3" s="6">
        <v>0.004398148150357883</v>
      </c>
      <c r="J3" s="6">
        <v>0.004340277773735579</v>
      </c>
      <c r="K3" s="4">
        <v>0.013424189812212717</v>
      </c>
      <c r="L3" s="5" t="s">
        <v>13</v>
      </c>
      <c r="M3" s="5">
        <v>1</v>
      </c>
      <c r="N3" s="5">
        <v>60</v>
      </c>
    </row>
    <row r="4" spans="1:14" ht="15">
      <c r="A4" s="3">
        <v>2</v>
      </c>
      <c r="B4" s="3">
        <v>6</v>
      </c>
      <c r="C4" t="s">
        <v>14</v>
      </c>
      <c r="H4" s="6">
        <v>0.004755208334245253</v>
      </c>
      <c r="I4" s="6">
        <v>0.0045717592583969235</v>
      </c>
      <c r="J4" s="6">
        <v>0.004710648143372964</v>
      </c>
      <c r="K4" s="4">
        <v>0.014037615736015141</v>
      </c>
      <c r="L4" s="5" t="s">
        <v>15</v>
      </c>
      <c r="M4" s="5">
        <v>1</v>
      </c>
      <c r="N4" s="5">
        <v>60</v>
      </c>
    </row>
    <row r="5" spans="1:14" ht="15">
      <c r="A5" s="3">
        <v>3</v>
      </c>
      <c r="B5" s="3">
        <v>18</v>
      </c>
      <c r="C5" t="s">
        <v>16</v>
      </c>
      <c r="H5" s="6">
        <v>0.004675925925925926</v>
      </c>
      <c r="I5" s="6">
        <v>0.00502314815093996</v>
      </c>
      <c r="J5" s="6">
        <v>0.004745370366435964</v>
      </c>
      <c r="K5" s="4">
        <v>0.014442708328715526</v>
      </c>
      <c r="L5" s="5" t="s">
        <v>15</v>
      </c>
      <c r="M5" s="5">
        <v>2</v>
      </c>
      <c r="N5" s="5">
        <v>57</v>
      </c>
    </row>
    <row r="6" spans="1:14" ht="15">
      <c r="A6" s="3">
        <v>4</v>
      </c>
      <c r="B6" s="3">
        <v>13</v>
      </c>
      <c r="C6" t="s">
        <v>17</v>
      </c>
      <c r="H6" s="6">
        <v>0.00498668981163064</v>
      </c>
      <c r="I6" s="6">
        <v>0.004849537035624962</v>
      </c>
      <c r="J6" s="6">
        <v>0.004675925927585922</v>
      </c>
      <c r="K6" s="4">
        <v>0.014512152774841525</v>
      </c>
      <c r="L6" s="5" t="s">
        <v>15</v>
      </c>
      <c r="M6" s="5">
        <v>3</v>
      </c>
      <c r="N6" s="5">
        <v>54</v>
      </c>
    </row>
    <row r="7" spans="1:14" ht="15">
      <c r="A7" s="3">
        <v>5</v>
      </c>
      <c r="B7" s="3">
        <v>5</v>
      </c>
      <c r="C7" t="s">
        <v>18</v>
      </c>
      <c r="H7" s="6">
        <v>0.004963541665347293</v>
      </c>
      <c r="I7" s="6">
        <v>0.004953703704813961</v>
      </c>
      <c r="J7" s="6">
        <v>0.00466435185080627</v>
      </c>
      <c r="K7" s="4">
        <v>0.014581597220967524</v>
      </c>
      <c r="L7" s="5" t="s">
        <v>13</v>
      </c>
      <c r="M7" s="5">
        <v>2</v>
      </c>
      <c r="N7" s="5">
        <v>57</v>
      </c>
    </row>
    <row r="8" spans="1:14" ht="15">
      <c r="A8" s="3">
        <v>6</v>
      </c>
      <c r="B8" s="3">
        <v>14</v>
      </c>
      <c r="C8" t="s">
        <v>19</v>
      </c>
      <c r="H8" s="6">
        <v>0.004780092592592592</v>
      </c>
      <c r="I8" s="6">
        <v>0.005231481482042</v>
      </c>
      <c r="J8" s="6">
        <v>0.0047222222201526165</v>
      </c>
      <c r="K8" s="4">
        <v>0.014732060182723217</v>
      </c>
      <c r="L8" s="5" t="s">
        <v>13</v>
      </c>
      <c r="M8" s="5">
        <v>3</v>
      </c>
      <c r="N8" s="5">
        <v>54</v>
      </c>
    </row>
    <row r="9" spans="1:14" ht="15">
      <c r="A9" s="3">
        <v>7</v>
      </c>
      <c r="B9" s="3">
        <v>12</v>
      </c>
      <c r="C9" t="s">
        <v>20</v>
      </c>
      <c r="H9" s="6">
        <v>0.005102430550323334</v>
      </c>
      <c r="I9" s="6">
        <v>0.004918981481750961</v>
      </c>
      <c r="J9" s="6">
        <v>0.0049884259278769605</v>
      </c>
      <c r="K9" s="4">
        <v>0.015009837959951255</v>
      </c>
      <c r="L9" s="5" t="s">
        <v>21</v>
      </c>
      <c r="M9" s="5">
        <v>1</v>
      </c>
      <c r="N9" s="5">
        <v>60</v>
      </c>
    </row>
    <row r="10" spans="1:14" ht="15">
      <c r="A10" s="3">
        <v>8</v>
      </c>
      <c r="B10" s="3">
        <v>2</v>
      </c>
      <c r="C10" t="s">
        <v>22</v>
      </c>
      <c r="H10" s="6">
        <v>0.0051487268501659855</v>
      </c>
      <c r="I10" s="6">
        <v>0.0051388888896326534</v>
      </c>
      <c r="J10" s="6">
        <v>0.005381944443797693</v>
      </c>
      <c r="K10" s="4">
        <v>0.01566956018359633</v>
      </c>
      <c r="L10" s="5" t="s">
        <v>23</v>
      </c>
      <c r="M10" s="5">
        <v>1</v>
      </c>
      <c r="N10" s="5">
        <v>60</v>
      </c>
    </row>
    <row r="11" spans="1:14" ht="15">
      <c r="A11" s="3">
        <v>9</v>
      </c>
      <c r="B11" s="3">
        <v>7</v>
      </c>
      <c r="C11" t="s">
        <v>24</v>
      </c>
      <c r="H11" s="6">
        <v>0.005623263888992369</v>
      </c>
      <c r="I11" s="6">
        <v>0.005277777774608694</v>
      </c>
      <c r="J11" s="6">
        <v>0.004953703704813961</v>
      </c>
      <c r="K11" s="4">
        <v>0.015854745368415024</v>
      </c>
      <c r="L11" s="5" t="s">
        <v>13</v>
      </c>
      <c r="M11" s="5">
        <v>4</v>
      </c>
      <c r="N11" s="5">
        <v>51</v>
      </c>
    </row>
    <row r="12" spans="1:14" ht="15">
      <c r="A12" s="3">
        <v>10</v>
      </c>
      <c r="B12" s="3">
        <v>21</v>
      </c>
      <c r="C12" t="s">
        <v>25</v>
      </c>
      <c r="H12" s="6">
        <v>0.005426504627394024</v>
      </c>
      <c r="I12" s="6">
        <v>0.00555555555911269</v>
      </c>
      <c r="J12" s="6">
        <v>0.00537037036701804</v>
      </c>
      <c r="K12" s="4">
        <v>0.016352430553524755</v>
      </c>
      <c r="L12" s="5" t="s">
        <v>13</v>
      </c>
      <c r="M12" s="5">
        <v>5</v>
      </c>
      <c r="N12" s="5">
        <v>48</v>
      </c>
    </row>
    <row r="13" spans="1:14" ht="15">
      <c r="A13" s="3">
        <v>11</v>
      </c>
      <c r="B13" s="3">
        <v>20</v>
      </c>
      <c r="C13" t="s">
        <v>38</v>
      </c>
      <c r="H13" s="6">
        <v>0.005090856480819639</v>
      </c>
      <c r="I13" s="6">
        <v>0.0052430555515456945</v>
      </c>
      <c r="J13" s="6">
        <v>0.006238425929041114</v>
      </c>
      <c r="K13" s="4">
        <v>0.016572337961406447</v>
      </c>
      <c r="L13" s="5" t="s">
        <v>13</v>
      </c>
      <c r="M13" s="5">
        <v>6</v>
      </c>
      <c r="N13" s="5">
        <v>45</v>
      </c>
    </row>
    <row r="14" spans="1:14" ht="15">
      <c r="A14" s="3">
        <v>12</v>
      </c>
      <c r="B14" s="3">
        <v>4</v>
      </c>
      <c r="C14" t="s">
        <v>26</v>
      </c>
      <c r="H14" s="6">
        <v>0.0058894675894407555</v>
      </c>
      <c r="I14" s="6">
        <v>0.005613425928459037</v>
      </c>
      <c r="J14" s="6">
        <v>0.005682870367309079</v>
      </c>
      <c r="K14" s="4">
        <v>0.01718576388520887</v>
      </c>
      <c r="L14" s="5" t="s">
        <v>27</v>
      </c>
      <c r="M14" s="5">
        <v>1</v>
      </c>
      <c r="N14" s="5">
        <v>60</v>
      </c>
    </row>
    <row r="15" spans="1:14" ht="15">
      <c r="A15" s="3">
        <v>13</v>
      </c>
      <c r="B15" s="3">
        <v>17</v>
      </c>
      <c r="C15" t="s">
        <v>28</v>
      </c>
      <c r="H15" s="6">
        <v>0.005681134258338716</v>
      </c>
      <c r="I15" s="6">
        <v>0.006018518513883464</v>
      </c>
      <c r="J15" s="6">
        <v>0.005868055559403729</v>
      </c>
      <c r="K15" s="4">
        <v>0.01756770833162591</v>
      </c>
      <c r="L15" s="5" t="s">
        <v>13</v>
      </c>
      <c r="M15" s="5">
        <v>7</v>
      </c>
      <c r="N15" s="5">
        <v>42</v>
      </c>
    </row>
    <row r="16" spans="1:14" ht="15">
      <c r="A16" s="3">
        <v>14</v>
      </c>
      <c r="B16" s="3">
        <v>9</v>
      </c>
      <c r="C16" t="s">
        <v>29</v>
      </c>
      <c r="H16" s="6">
        <v>0.0052991898119216785</v>
      </c>
      <c r="I16" s="6">
        <v>0.006574074075615499</v>
      </c>
      <c r="J16" s="6">
        <v>0.0060995370367891155</v>
      </c>
      <c r="K16" s="4">
        <v>0.017972800924326293</v>
      </c>
      <c r="L16" s="5" t="s">
        <v>30</v>
      </c>
      <c r="M16" s="5">
        <v>1</v>
      </c>
      <c r="N16" s="5">
        <v>60</v>
      </c>
    </row>
    <row r="17" spans="1:14" ht="15">
      <c r="A17" s="3">
        <v>15</v>
      </c>
      <c r="B17" s="3">
        <v>10</v>
      </c>
      <c r="C17" t="s">
        <v>31</v>
      </c>
      <c r="H17" s="6">
        <v>0.006664930551778525</v>
      </c>
      <c r="I17" s="6">
        <v>0.006168981482915115</v>
      </c>
      <c r="J17" s="6">
        <v>0.0057291666671517305</v>
      </c>
      <c r="K17" s="4">
        <v>0.01856307870184537</v>
      </c>
      <c r="L17" s="5" t="s">
        <v>27</v>
      </c>
      <c r="M17" s="5">
        <v>2</v>
      </c>
      <c r="N17" s="5">
        <v>57</v>
      </c>
    </row>
    <row r="18" spans="1:14" ht="15">
      <c r="A18" s="3">
        <v>16</v>
      </c>
      <c r="B18" s="3">
        <v>19</v>
      </c>
      <c r="C18" t="s">
        <v>32</v>
      </c>
      <c r="H18" s="6">
        <v>0.006387152774550486</v>
      </c>
      <c r="I18" s="6">
        <v>0.007303240745386574</v>
      </c>
      <c r="J18" s="6">
        <v>0.006736111106874887</v>
      </c>
      <c r="K18" s="4">
        <v>0.020426504626811948</v>
      </c>
      <c r="L18" s="5" t="s">
        <v>27</v>
      </c>
      <c r="M18" s="5">
        <v>3</v>
      </c>
      <c r="N18" s="5">
        <v>54</v>
      </c>
    </row>
    <row r="19" spans="1:14" ht="15">
      <c r="A19" s="3">
        <v>17</v>
      </c>
      <c r="B19" s="3">
        <v>15</v>
      </c>
      <c r="C19" t="s">
        <v>33</v>
      </c>
      <c r="H19" s="6">
        <v>0.006838541667093523</v>
      </c>
      <c r="I19" s="6">
        <v>0.007118055553291924</v>
      </c>
      <c r="J19" s="6">
        <v>0.006782407406717539</v>
      </c>
      <c r="K19" s="4">
        <v>0.020739004627102986</v>
      </c>
      <c r="L19" s="5" t="s">
        <v>30</v>
      </c>
      <c r="M19" s="5">
        <v>2</v>
      </c>
      <c r="N19" s="5">
        <v>57</v>
      </c>
    </row>
    <row r="20" spans="1:14" ht="15">
      <c r="A20" s="3">
        <v>18</v>
      </c>
      <c r="B20" s="3">
        <v>16</v>
      </c>
      <c r="C20" t="s">
        <v>34</v>
      </c>
      <c r="H20" s="6">
        <v>0.007081597221258562</v>
      </c>
      <c r="I20" s="6">
        <v>0.0068865740759065375</v>
      </c>
      <c r="J20" s="6">
        <v>0.007824074069503695</v>
      </c>
      <c r="K20" s="4">
        <v>0.021792245366668794</v>
      </c>
      <c r="L20" s="5" t="s">
        <v>30</v>
      </c>
      <c r="M20" s="5">
        <v>3</v>
      </c>
      <c r="N20" s="5">
        <v>54</v>
      </c>
    </row>
    <row r="21" spans="1:14" ht="15">
      <c r="A21" s="3">
        <v>19</v>
      </c>
      <c r="B21" s="3">
        <v>8</v>
      </c>
      <c r="C21" t="s">
        <v>35</v>
      </c>
      <c r="H21" s="6">
        <v>0.006792245367250871</v>
      </c>
      <c r="I21" s="6">
        <v>0.007557870369055308</v>
      </c>
      <c r="J21" s="6">
        <v>0.0077777777769370005</v>
      </c>
      <c r="K21" s="4">
        <v>0.02212789351324318</v>
      </c>
      <c r="L21" s="5" t="s">
        <v>30</v>
      </c>
      <c r="M21" s="5">
        <v>4</v>
      </c>
      <c r="N21" s="5">
        <v>51</v>
      </c>
    </row>
    <row r="22" spans="1:14" ht="15">
      <c r="A22" s="3">
        <v>20</v>
      </c>
      <c r="B22" s="3">
        <v>1</v>
      </c>
      <c r="C22" t="s">
        <v>36</v>
      </c>
      <c r="H22" s="6">
        <v>0.007799189814249985</v>
      </c>
      <c r="I22" s="6">
        <v>0.007060185183945578</v>
      </c>
      <c r="J22" s="6">
        <v>0.007569444445834961</v>
      </c>
      <c r="K22" s="4">
        <v>0.022428819444030523</v>
      </c>
      <c r="L22" s="5" t="s">
        <v>21</v>
      </c>
      <c r="M22" s="5">
        <v>2</v>
      </c>
      <c r="N22" s="5">
        <v>57</v>
      </c>
    </row>
    <row r="23" spans="1:14" ht="15">
      <c r="A23" s="3">
        <v>21</v>
      </c>
      <c r="B23" s="3">
        <v>11</v>
      </c>
      <c r="C23" t="s">
        <v>37</v>
      </c>
      <c r="H23" s="6">
        <v>0.006317708328424487</v>
      </c>
      <c r="I23" s="6">
        <v>0.008402777777519077</v>
      </c>
      <c r="J23" s="6">
        <v>0.00877314815443242</v>
      </c>
      <c r="K23" s="4">
        <v>0.023493634260375984</v>
      </c>
      <c r="L23" s="5" t="s">
        <v>27</v>
      </c>
      <c r="M23" s="5">
        <v>4</v>
      </c>
      <c r="N23" s="5">
        <v>51</v>
      </c>
    </row>
    <row r="24" spans="1:7" ht="15.75">
      <c r="A24" s="48" t="s">
        <v>39</v>
      </c>
      <c r="B24" s="48"/>
      <c r="C24" s="48"/>
      <c r="D24" s="48"/>
      <c r="E24" s="48"/>
      <c r="F24" s="48"/>
      <c r="G24" s="48"/>
    </row>
    <row r="25" spans="1:7" ht="15">
      <c r="A25" s="9"/>
      <c r="B25" s="9"/>
      <c r="C25" s="46" t="s">
        <v>42</v>
      </c>
      <c r="D25" s="46"/>
      <c r="E25" s="10" t="s">
        <v>43</v>
      </c>
      <c r="F25" s="10" t="s">
        <v>44</v>
      </c>
      <c r="G25" s="10" t="s">
        <v>45</v>
      </c>
    </row>
    <row r="26" spans="3:8" ht="15">
      <c r="C26" s="45" t="s">
        <v>40</v>
      </c>
      <c r="D26" s="45"/>
      <c r="E26" s="3" t="s">
        <v>30</v>
      </c>
      <c r="F26" s="3">
        <v>1954</v>
      </c>
      <c r="G26" s="45" t="s">
        <v>41</v>
      </c>
      <c r="H26" s="45"/>
    </row>
    <row r="27" spans="3:8" ht="15">
      <c r="C27" s="45" t="s">
        <v>46</v>
      </c>
      <c r="D27" s="45"/>
      <c r="E27" s="3" t="s">
        <v>47</v>
      </c>
      <c r="F27" s="3">
        <v>1949</v>
      </c>
      <c r="G27" s="45" t="s">
        <v>41</v>
      </c>
      <c r="H27" s="45"/>
    </row>
    <row r="28" spans="3:8" ht="15">
      <c r="C28" s="45" t="s">
        <v>48</v>
      </c>
      <c r="D28" s="45"/>
      <c r="E28" s="3" t="s">
        <v>30</v>
      </c>
      <c r="F28" s="3">
        <v>1932</v>
      </c>
      <c r="G28" s="45" t="s">
        <v>49</v>
      </c>
      <c r="H28" s="45"/>
    </row>
    <row r="29" spans="3:8" ht="15">
      <c r="C29" s="45" t="s">
        <v>50</v>
      </c>
      <c r="D29" s="45"/>
      <c r="E29" s="3" t="s">
        <v>47</v>
      </c>
      <c r="F29" s="3">
        <v>1985</v>
      </c>
      <c r="G29" s="45" t="s">
        <v>51</v>
      </c>
      <c r="H29" s="45"/>
    </row>
    <row r="30" spans="3:8" ht="15">
      <c r="C30" s="45" t="s">
        <v>52</v>
      </c>
      <c r="D30" s="45"/>
      <c r="E30" s="3" t="s">
        <v>47</v>
      </c>
      <c r="F30" s="3">
        <v>1960</v>
      </c>
      <c r="G30" s="45" t="s">
        <v>53</v>
      </c>
      <c r="H30" s="45"/>
    </row>
    <row r="31" spans="3:10" ht="15">
      <c r="C31" s="45" t="s">
        <v>55</v>
      </c>
      <c r="D31" s="45"/>
      <c r="E31" s="3" t="s">
        <v>30</v>
      </c>
      <c r="F31" s="3">
        <v>1943</v>
      </c>
      <c r="G31" s="45" t="s">
        <v>54</v>
      </c>
      <c r="H31" s="45"/>
      <c r="J31" s="11"/>
    </row>
    <row r="32" spans="3:8" ht="15">
      <c r="C32" s="45" t="s">
        <v>56</v>
      </c>
      <c r="D32" s="45"/>
      <c r="E32" s="3" t="s">
        <v>47</v>
      </c>
      <c r="F32" s="3">
        <v>1939</v>
      </c>
      <c r="G32" s="45" t="s">
        <v>54</v>
      </c>
      <c r="H32" s="45"/>
    </row>
    <row r="33" spans="3:8" ht="15">
      <c r="C33" s="45" t="s">
        <v>57</v>
      </c>
      <c r="D33" s="45"/>
      <c r="E33" s="3" t="s">
        <v>47</v>
      </c>
      <c r="F33" s="3">
        <v>1981</v>
      </c>
      <c r="G33" s="45" t="s">
        <v>54</v>
      </c>
      <c r="H33" s="45"/>
    </row>
    <row r="34" spans="7:10" ht="15.75">
      <c r="G34" s="47" t="s">
        <v>58</v>
      </c>
      <c r="H34" s="47"/>
      <c r="I34" s="47"/>
      <c r="J34" s="47"/>
    </row>
    <row r="35" spans="6:12" ht="15">
      <c r="F35" s="10" t="s">
        <v>2</v>
      </c>
      <c r="G35" s="46" t="s">
        <v>45</v>
      </c>
      <c r="H35" s="46"/>
      <c r="I35" s="10" t="s">
        <v>11</v>
      </c>
      <c r="J35" s="10" t="s">
        <v>67</v>
      </c>
      <c r="K35" s="10" t="s">
        <v>68</v>
      </c>
      <c r="L35" s="10" t="s">
        <v>69</v>
      </c>
    </row>
    <row r="36" spans="6:12" ht="15">
      <c r="F36" s="3">
        <v>1</v>
      </c>
      <c r="G36" s="45" t="s">
        <v>59</v>
      </c>
      <c r="H36" s="45"/>
      <c r="I36" s="3">
        <v>251</v>
      </c>
      <c r="J36" s="3">
        <v>14</v>
      </c>
      <c r="K36" s="3">
        <v>14</v>
      </c>
      <c r="L36" s="3"/>
    </row>
    <row r="37" spans="6:12" ht="15">
      <c r="F37" s="3">
        <v>2</v>
      </c>
      <c r="G37" s="45" t="s">
        <v>60</v>
      </c>
      <c r="H37" s="45"/>
      <c r="I37" s="3">
        <v>205</v>
      </c>
      <c r="J37" s="3">
        <v>11</v>
      </c>
      <c r="K37" s="3">
        <v>11</v>
      </c>
      <c r="L37" s="3"/>
    </row>
    <row r="38" spans="6:12" ht="15">
      <c r="F38" s="3">
        <v>3</v>
      </c>
      <c r="G38" s="45" t="s">
        <v>54</v>
      </c>
      <c r="H38" s="45"/>
      <c r="I38" s="3">
        <v>177</v>
      </c>
      <c r="J38" s="3">
        <v>13</v>
      </c>
      <c r="K38" s="3">
        <v>10</v>
      </c>
      <c r="L38" s="3">
        <v>3</v>
      </c>
    </row>
    <row r="39" spans="6:12" ht="15">
      <c r="F39" s="3">
        <v>4</v>
      </c>
      <c r="G39" s="45" t="s">
        <v>49</v>
      </c>
      <c r="H39" s="45"/>
      <c r="I39" s="3">
        <v>129</v>
      </c>
      <c r="J39" s="3">
        <v>8</v>
      </c>
      <c r="K39" s="3">
        <v>7</v>
      </c>
      <c r="L39" s="3">
        <v>1</v>
      </c>
    </row>
    <row r="40" spans="6:12" ht="15">
      <c r="F40" s="3">
        <v>5</v>
      </c>
      <c r="G40" s="45" t="s">
        <v>61</v>
      </c>
      <c r="H40" s="45"/>
      <c r="I40" s="3">
        <v>80</v>
      </c>
      <c r="J40" s="3">
        <v>4</v>
      </c>
      <c r="K40" s="3">
        <v>4</v>
      </c>
      <c r="L40" s="3"/>
    </row>
    <row r="41" spans="6:12" ht="15">
      <c r="F41" s="3">
        <v>6</v>
      </c>
      <c r="G41" s="45" t="s">
        <v>62</v>
      </c>
      <c r="H41" s="45"/>
      <c r="I41" s="3">
        <v>68</v>
      </c>
      <c r="J41" s="3">
        <v>4</v>
      </c>
      <c r="K41" s="3">
        <v>4</v>
      </c>
      <c r="L41" s="3"/>
    </row>
    <row r="42" spans="6:12" ht="15">
      <c r="F42" s="3">
        <v>7</v>
      </c>
      <c r="G42" s="45" t="s">
        <v>63</v>
      </c>
      <c r="H42" s="45"/>
      <c r="I42" s="3">
        <v>60</v>
      </c>
      <c r="J42" s="3">
        <v>3</v>
      </c>
      <c r="K42" s="3">
        <v>3</v>
      </c>
      <c r="L42" s="3"/>
    </row>
    <row r="43" spans="6:12" ht="15">
      <c r="F43" s="3">
        <v>8</v>
      </c>
      <c r="G43" s="45" t="s">
        <v>53</v>
      </c>
      <c r="H43" s="45"/>
      <c r="I43" s="3">
        <v>58</v>
      </c>
      <c r="J43" s="3">
        <v>4</v>
      </c>
      <c r="K43" s="3">
        <v>3</v>
      </c>
      <c r="L43" s="3">
        <v>1</v>
      </c>
    </row>
    <row r="44" spans="6:12" ht="15">
      <c r="F44" s="3">
        <v>9</v>
      </c>
      <c r="G44" s="45" t="s">
        <v>64</v>
      </c>
      <c r="H44" s="45"/>
      <c r="I44" s="3">
        <v>57</v>
      </c>
      <c r="J44" s="3">
        <v>3</v>
      </c>
      <c r="K44" s="3">
        <v>3</v>
      </c>
      <c r="L44" s="3"/>
    </row>
    <row r="45" spans="6:12" ht="15">
      <c r="F45" s="3">
        <v>10</v>
      </c>
      <c r="G45" s="45" t="s">
        <v>65</v>
      </c>
      <c r="H45" s="45"/>
      <c r="I45" s="3">
        <v>38</v>
      </c>
      <c r="J45" s="3">
        <v>2</v>
      </c>
      <c r="K45" s="3">
        <v>2</v>
      </c>
      <c r="L45" s="3"/>
    </row>
    <row r="46" spans="6:12" ht="15">
      <c r="F46" s="3">
        <v>11</v>
      </c>
      <c r="G46" s="45" t="s">
        <v>66</v>
      </c>
      <c r="H46" s="45"/>
      <c r="I46" s="3">
        <v>36</v>
      </c>
      <c r="J46" s="3">
        <v>2</v>
      </c>
      <c r="K46" s="3">
        <v>2</v>
      </c>
      <c r="L46" s="3"/>
    </row>
    <row r="47" spans="6:12" ht="15">
      <c r="F47" s="3">
        <v>12</v>
      </c>
      <c r="G47" s="45" t="s">
        <v>41</v>
      </c>
      <c r="H47" s="45"/>
      <c r="I47" s="3">
        <v>4</v>
      </c>
      <c r="J47" s="3">
        <v>2</v>
      </c>
      <c r="L47" s="3">
        <v>2</v>
      </c>
    </row>
    <row r="48" spans="6:12" ht="15">
      <c r="F48" s="3">
        <v>13</v>
      </c>
      <c r="G48" s="45" t="s">
        <v>51</v>
      </c>
      <c r="H48" s="45"/>
      <c r="I48" s="3">
        <v>2</v>
      </c>
      <c r="J48" s="3">
        <v>1</v>
      </c>
      <c r="L48" s="3">
        <v>1</v>
      </c>
    </row>
    <row r="49" spans="8:12" ht="15">
      <c r="H49" s="49" t="s">
        <v>70</v>
      </c>
      <c r="I49" s="50"/>
      <c r="J49" s="12">
        <f>SUM(J36:J48)</f>
        <v>71</v>
      </c>
      <c r="K49" s="12">
        <f>SUM(K36:K48)</f>
        <v>63</v>
      </c>
      <c r="L49" s="13">
        <f>SUM(L36:L48)</f>
        <v>8</v>
      </c>
    </row>
    <row r="51" ht="15">
      <c r="G51" s="14" t="s">
        <v>83</v>
      </c>
    </row>
    <row r="52" ht="15">
      <c r="G52" t="s">
        <v>71</v>
      </c>
    </row>
    <row r="53" ht="15">
      <c r="G53" t="s">
        <v>72</v>
      </c>
    </row>
    <row r="54" ht="15">
      <c r="G54" t="s">
        <v>73</v>
      </c>
    </row>
    <row r="55" ht="15">
      <c r="G55" t="s">
        <v>74</v>
      </c>
    </row>
    <row r="56" ht="15">
      <c r="G56" t="s">
        <v>75</v>
      </c>
    </row>
    <row r="57" ht="15">
      <c r="G57" t="s">
        <v>76</v>
      </c>
    </row>
    <row r="58" ht="15">
      <c r="G58" t="s">
        <v>77</v>
      </c>
    </row>
    <row r="59" ht="15">
      <c r="G59" t="s">
        <v>78</v>
      </c>
    </row>
    <row r="60" ht="15">
      <c r="G60" t="s">
        <v>79</v>
      </c>
    </row>
    <row r="61" ht="15">
      <c r="G61" t="s">
        <v>80</v>
      </c>
    </row>
    <row r="62" ht="15">
      <c r="G62" t="s">
        <v>81</v>
      </c>
    </row>
    <row r="63" ht="15">
      <c r="G63" t="s">
        <v>84</v>
      </c>
    </row>
    <row r="64" ht="15">
      <c r="I64" s="3" t="s">
        <v>82</v>
      </c>
    </row>
  </sheetData>
  <sheetProtection/>
  <mergeCells count="38">
    <mergeCell ref="G41:H41"/>
    <mergeCell ref="G42:H42"/>
    <mergeCell ref="H49:I49"/>
    <mergeCell ref="G43:H43"/>
    <mergeCell ref="G44:H44"/>
    <mergeCell ref="G45:H45"/>
    <mergeCell ref="G46:H46"/>
    <mergeCell ref="G47:H47"/>
    <mergeCell ref="G48:H48"/>
    <mergeCell ref="G37:H37"/>
    <mergeCell ref="G38:H38"/>
    <mergeCell ref="G39:H39"/>
    <mergeCell ref="G40:H40"/>
    <mergeCell ref="A24:G24"/>
    <mergeCell ref="G36:H36"/>
    <mergeCell ref="G35:H35"/>
    <mergeCell ref="C30:D30"/>
    <mergeCell ref="G30:H30"/>
    <mergeCell ref="C31:D31"/>
    <mergeCell ref="G31:H31"/>
    <mergeCell ref="G29:H29"/>
    <mergeCell ref="C33:D33"/>
    <mergeCell ref="G33:H33"/>
    <mergeCell ref="G34:J34"/>
    <mergeCell ref="C26:D26"/>
    <mergeCell ref="G26:H26"/>
    <mergeCell ref="C25:D25"/>
    <mergeCell ref="C32:D32"/>
    <mergeCell ref="G32:H32"/>
    <mergeCell ref="C27:D27"/>
    <mergeCell ref="G27:H27"/>
    <mergeCell ref="C28:D28"/>
    <mergeCell ref="G28:H28"/>
    <mergeCell ref="C29:D29"/>
    <mergeCell ref="C1:F1"/>
    <mergeCell ref="G1:J1"/>
    <mergeCell ref="K1:M1"/>
    <mergeCell ref="C2:G2"/>
  </mergeCells>
  <conditionalFormatting sqref="M3:M23">
    <cfRule type="cellIs" priority="1" dxfId="9" operator="lessThan" stopIfTrue="1">
      <formula>4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23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4.421875" style="0" customWidth="1"/>
    <col min="2" max="2" width="5.421875" style="0" customWidth="1"/>
    <col min="3" max="3" width="20.421875" style="0" customWidth="1"/>
    <col min="4" max="4" width="28.421875" style="0" customWidth="1"/>
    <col min="5" max="5" width="22.00390625" style="0" customWidth="1"/>
    <col min="6" max="6" width="28.421875" style="0" customWidth="1"/>
    <col min="7" max="7" width="20.00390625" style="0" customWidth="1"/>
    <col min="8" max="8" width="28.8515625" style="0" customWidth="1"/>
    <col min="9" max="9" width="8.7109375" style="0" customWidth="1"/>
    <col min="10" max="10" width="5.28125" style="0" customWidth="1"/>
    <col min="11" max="11" width="4.7109375" style="0" customWidth="1"/>
    <col min="12" max="12" width="5.00390625" style="0" customWidth="1"/>
  </cols>
  <sheetData>
    <row r="1" spans="1:12" ht="26.25">
      <c r="A1" s="15"/>
      <c r="B1" s="51" t="s">
        <v>85</v>
      </c>
      <c r="C1" s="52"/>
      <c r="D1" s="20"/>
      <c r="E1" s="16">
        <v>42199</v>
      </c>
      <c r="F1" s="17" t="s">
        <v>86</v>
      </c>
      <c r="G1" s="18"/>
      <c r="H1" s="19"/>
      <c r="I1" s="21"/>
      <c r="J1" s="22"/>
      <c r="K1" s="23" t="s">
        <v>2</v>
      </c>
      <c r="L1" s="24">
        <v>60</v>
      </c>
    </row>
    <row r="2" spans="1:12" ht="24">
      <c r="A2" s="25" t="s">
        <v>2</v>
      </c>
      <c r="B2" s="26" t="s">
        <v>87</v>
      </c>
      <c r="C2" s="27" t="s">
        <v>88</v>
      </c>
      <c r="D2" s="27" t="s">
        <v>89</v>
      </c>
      <c r="E2" s="27" t="s">
        <v>90</v>
      </c>
      <c r="F2" s="27" t="s">
        <v>91</v>
      </c>
      <c r="G2" s="27" t="s">
        <v>92</v>
      </c>
      <c r="H2" s="27" t="s">
        <v>93</v>
      </c>
      <c r="I2" s="27" t="s">
        <v>94</v>
      </c>
      <c r="J2" s="27" t="s">
        <v>95</v>
      </c>
      <c r="K2" s="28" t="s">
        <v>95</v>
      </c>
      <c r="L2" s="25" t="s">
        <v>11</v>
      </c>
    </row>
    <row r="3" spans="1:12" ht="15">
      <c r="A3" s="29">
        <v>1</v>
      </c>
      <c r="B3" s="30">
        <v>3</v>
      </c>
      <c r="C3" s="31" t="s">
        <v>96</v>
      </c>
      <c r="D3" s="32" t="s">
        <v>61</v>
      </c>
      <c r="E3" s="33" t="s">
        <v>97</v>
      </c>
      <c r="F3" s="32" t="s">
        <v>61</v>
      </c>
      <c r="G3" s="33" t="s">
        <v>98</v>
      </c>
      <c r="H3" s="34" t="s">
        <v>61</v>
      </c>
      <c r="I3" s="35">
        <v>0.013424189812212717</v>
      </c>
      <c r="J3" s="36" t="s">
        <v>13</v>
      </c>
      <c r="K3" s="15">
        <v>1</v>
      </c>
      <c r="L3" s="37">
        <v>60</v>
      </c>
    </row>
    <row r="4" spans="1:12" ht="15">
      <c r="A4" s="29">
        <v>2</v>
      </c>
      <c r="B4" s="30">
        <v>6</v>
      </c>
      <c r="C4" s="31" t="s">
        <v>99</v>
      </c>
      <c r="D4" s="32" t="s">
        <v>60</v>
      </c>
      <c r="E4" s="33" t="s">
        <v>100</v>
      </c>
      <c r="F4" s="32" t="s">
        <v>60</v>
      </c>
      <c r="G4" s="33" t="s">
        <v>101</v>
      </c>
      <c r="H4" s="34" t="s">
        <v>60</v>
      </c>
      <c r="I4" s="35">
        <v>0.014037615736015141</v>
      </c>
      <c r="J4" s="36" t="s">
        <v>15</v>
      </c>
      <c r="K4" s="15">
        <v>1</v>
      </c>
      <c r="L4" s="37">
        <v>60</v>
      </c>
    </row>
    <row r="5" spans="1:12" ht="15">
      <c r="A5" s="29">
        <v>3</v>
      </c>
      <c r="B5" s="30">
        <v>18</v>
      </c>
      <c r="C5" s="31" t="s">
        <v>102</v>
      </c>
      <c r="D5" s="32" t="s">
        <v>64</v>
      </c>
      <c r="E5" s="33" t="s">
        <v>103</v>
      </c>
      <c r="F5" s="32" t="s">
        <v>64</v>
      </c>
      <c r="G5" s="33" t="s">
        <v>104</v>
      </c>
      <c r="H5" s="34" t="s">
        <v>105</v>
      </c>
      <c r="I5" s="35">
        <v>0.014442708328715526</v>
      </c>
      <c r="J5" s="36" t="s">
        <v>15</v>
      </c>
      <c r="K5" s="15">
        <v>2</v>
      </c>
      <c r="L5" s="37">
        <v>57</v>
      </c>
    </row>
    <row r="6" spans="1:12" ht="15">
      <c r="A6" s="29">
        <v>4</v>
      </c>
      <c r="B6" s="30">
        <v>13</v>
      </c>
      <c r="C6" s="31" t="s">
        <v>106</v>
      </c>
      <c r="D6" s="32" t="s">
        <v>54</v>
      </c>
      <c r="E6" s="33" t="s">
        <v>107</v>
      </c>
      <c r="F6" s="32" t="s">
        <v>54</v>
      </c>
      <c r="G6" s="33" t="s">
        <v>108</v>
      </c>
      <c r="H6" s="34" t="s">
        <v>109</v>
      </c>
      <c r="I6" s="35">
        <v>0.014512152774841525</v>
      </c>
      <c r="J6" s="36" t="s">
        <v>15</v>
      </c>
      <c r="K6" s="15">
        <v>3</v>
      </c>
      <c r="L6" s="37">
        <v>54</v>
      </c>
    </row>
    <row r="7" spans="1:12" ht="15">
      <c r="A7" s="29">
        <v>5</v>
      </c>
      <c r="B7" s="30">
        <v>5</v>
      </c>
      <c r="C7" s="31" t="s">
        <v>110</v>
      </c>
      <c r="D7" s="32" t="s">
        <v>59</v>
      </c>
      <c r="E7" s="33" t="s">
        <v>111</v>
      </c>
      <c r="F7" s="32" t="s">
        <v>59</v>
      </c>
      <c r="G7" s="33" t="s">
        <v>112</v>
      </c>
      <c r="H7" s="34" t="s">
        <v>59</v>
      </c>
      <c r="I7" s="35">
        <v>0.014581597220967524</v>
      </c>
      <c r="J7" s="36" t="s">
        <v>13</v>
      </c>
      <c r="K7" s="15">
        <v>2</v>
      </c>
      <c r="L7" s="37">
        <v>57</v>
      </c>
    </row>
    <row r="8" spans="1:12" ht="15">
      <c r="A8" s="29">
        <v>6</v>
      </c>
      <c r="B8" s="30">
        <v>14</v>
      </c>
      <c r="C8" s="31" t="s">
        <v>113</v>
      </c>
      <c r="D8" s="32" t="s">
        <v>54</v>
      </c>
      <c r="E8" s="33" t="s">
        <v>114</v>
      </c>
      <c r="F8" s="32" t="s">
        <v>54</v>
      </c>
      <c r="G8" s="33" t="s">
        <v>115</v>
      </c>
      <c r="H8" s="34" t="s">
        <v>109</v>
      </c>
      <c r="I8" s="35">
        <v>0.014732060182723217</v>
      </c>
      <c r="J8" s="36" t="s">
        <v>13</v>
      </c>
      <c r="K8" s="15">
        <v>3</v>
      </c>
      <c r="L8" s="37">
        <v>54</v>
      </c>
    </row>
    <row r="9" spans="1:12" ht="15">
      <c r="A9" s="29">
        <v>7</v>
      </c>
      <c r="B9" s="30">
        <v>12</v>
      </c>
      <c r="C9" s="31" t="s">
        <v>116</v>
      </c>
      <c r="D9" s="32" t="s">
        <v>59</v>
      </c>
      <c r="E9" s="33" t="s">
        <v>117</v>
      </c>
      <c r="F9" s="32" t="s">
        <v>61</v>
      </c>
      <c r="G9" s="33" t="s">
        <v>118</v>
      </c>
      <c r="H9" s="34" t="s">
        <v>119</v>
      </c>
      <c r="I9" s="35">
        <v>0.015009837959951255</v>
      </c>
      <c r="J9" s="36" t="s">
        <v>21</v>
      </c>
      <c r="K9" s="15">
        <v>1</v>
      </c>
      <c r="L9" s="37">
        <v>60</v>
      </c>
    </row>
    <row r="10" spans="1:12" ht="15">
      <c r="A10" s="29">
        <v>8</v>
      </c>
      <c r="B10" s="30">
        <v>2</v>
      </c>
      <c r="C10" s="31" t="s">
        <v>120</v>
      </c>
      <c r="D10" s="32" t="s">
        <v>63</v>
      </c>
      <c r="E10" s="33" t="s">
        <v>121</v>
      </c>
      <c r="F10" s="32" t="s">
        <v>59</v>
      </c>
      <c r="G10" s="33" t="s">
        <v>122</v>
      </c>
      <c r="H10" s="34" t="s">
        <v>109</v>
      </c>
      <c r="I10" s="35">
        <v>0.01566956018359633</v>
      </c>
      <c r="J10" s="36" t="s">
        <v>23</v>
      </c>
      <c r="K10" s="15">
        <v>1</v>
      </c>
      <c r="L10" s="37">
        <v>60</v>
      </c>
    </row>
    <row r="11" spans="1:12" ht="15">
      <c r="A11" s="29">
        <v>9</v>
      </c>
      <c r="B11" s="30">
        <v>7</v>
      </c>
      <c r="C11" s="31" t="s">
        <v>123</v>
      </c>
      <c r="D11" s="32" t="s">
        <v>60</v>
      </c>
      <c r="E11" s="33" t="s">
        <v>124</v>
      </c>
      <c r="F11" s="32" t="s">
        <v>60</v>
      </c>
      <c r="G11" s="33" t="s">
        <v>125</v>
      </c>
      <c r="H11" s="34" t="s">
        <v>60</v>
      </c>
      <c r="I11" s="35">
        <v>0.015854745368415024</v>
      </c>
      <c r="J11" s="36" t="s">
        <v>13</v>
      </c>
      <c r="K11" s="15">
        <v>4</v>
      </c>
      <c r="L11" s="37">
        <v>51</v>
      </c>
    </row>
    <row r="12" spans="1:12" ht="15">
      <c r="A12" s="29">
        <v>10</v>
      </c>
      <c r="B12" s="30">
        <v>21</v>
      </c>
      <c r="C12" s="31" t="s">
        <v>126</v>
      </c>
      <c r="D12" s="32" t="s">
        <v>49</v>
      </c>
      <c r="E12" s="33" t="s">
        <v>127</v>
      </c>
      <c r="F12" s="32" t="s">
        <v>59</v>
      </c>
      <c r="G12" s="33" t="s">
        <v>128</v>
      </c>
      <c r="H12" s="34" t="s">
        <v>59</v>
      </c>
      <c r="I12" s="35">
        <v>0.016352430553524755</v>
      </c>
      <c r="J12" s="36" t="s">
        <v>13</v>
      </c>
      <c r="K12" s="15">
        <v>5</v>
      </c>
      <c r="L12" s="37">
        <v>48</v>
      </c>
    </row>
    <row r="13" spans="1:12" ht="15">
      <c r="A13" s="29">
        <v>11</v>
      </c>
      <c r="B13" s="30">
        <v>20</v>
      </c>
      <c r="C13" s="31" t="s">
        <v>129</v>
      </c>
      <c r="D13" s="32" t="s">
        <v>62</v>
      </c>
      <c r="E13" s="33" t="s">
        <v>130</v>
      </c>
      <c r="F13" s="32" t="s">
        <v>62</v>
      </c>
      <c r="G13" s="33" t="s">
        <v>131</v>
      </c>
      <c r="H13" s="34" t="s">
        <v>109</v>
      </c>
      <c r="I13" s="35">
        <v>0.016572337961406447</v>
      </c>
      <c r="J13" s="36" t="s">
        <v>13</v>
      </c>
      <c r="K13" s="15">
        <v>6</v>
      </c>
      <c r="L13" s="37">
        <v>45</v>
      </c>
    </row>
    <row r="14" spans="1:12" ht="15">
      <c r="A14" s="29">
        <v>12</v>
      </c>
      <c r="B14" s="30">
        <v>4</v>
      </c>
      <c r="C14" s="31" t="s">
        <v>132</v>
      </c>
      <c r="D14" s="32" t="s">
        <v>63</v>
      </c>
      <c r="E14" s="33" t="s">
        <v>133</v>
      </c>
      <c r="F14" s="32" t="s">
        <v>49</v>
      </c>
      <c r="G14" s="33" t="s">
        <v>134</v>
      </c>
      <c r="H14" s="34" t="s">
        <v>63</v>
      </c>
      <c r="I14" s="35">
        <v>0.01718576388520887</v>
      </c>
      <c r="J14" s="36" t="s">
        <v>27</v>
      </c>
      <c r="K14" s="15">
        <v>1</v>
      </c>
      <c r="L14" s="37">
        <v>60</v>
      </c>
    </row>
    <row r="15" spans="1:12" ht="15">
      <c r="A15" s="29">
        <v>13</v>
      </c>
      <c r="B15" s="30">
        <v>17</v>
      </c>
      <c r="C15" s="31" t="s">
        <v>135</v>
      </c>
      <c r="D15" s="32" t="s">
        <v>54</v>
      </c>
      <c r="E15" s="33" t="s">
        <v>136</v>
      </c>
      <c r="F15" s="32" t="s">
        <v>49</v>
      </c>
      <c r="G15" s="33" t="s">
        <v>137</v>
      </c>
      <c r="H15" s="34" t="s">
        <v>109</v>
      </c>
      <c r="I15" s="35">
        <v>0.01756770833162591</v>
      </c>
      <c r="J15" s="36" t="s">
        <v>13</v>
      </c>
      <c r="K15" s="15">
        <v>7</v>
      </c>
      <c r="L15" s="37">
        <v>42</v>
      </c>
    </row>
    <row r="16" spans="1:12" ht="15">
      <c r="A16" s="29">
        <v>14</v>
      </c>
      <c r="B16" s="30">
        <v>9</v>
      </c>
      <c r="C16" s="31" t="s">
        <v>138</v>
      </c>
      <c r="D16" s="32" t="s">
        <v>60</v>
      </c>
      <c r="E16" s="33" t="s">
        <v>139</v>
      </c>
      <c r="F16" s="32" t="s">
        <v>60</v>
      </c>
      <c r="G16" s="33" t="s">
        <v>140</v>
      </c>
      <c r="H16" s="34" t="s">
        <v>60</v>
      </c>
      <c r="I16" s="35">
        <v>0.017972800924326293</v>
      </c>
      <c r="J16" s="36" t="s">
        <v>30</v>
      </c>
      <c r="K16" s="15">
        <v>1</v>
      </c>
      <c r="L16" s="37">
        <v>60</v>
      </c>
    </row>
    <row r="17" spans="1:12" ht="15">
      <c r="A17" s="29">
        <v>15</v>
      </c>
      <c r="B17" s="30">
        <v>10</v>
      </c>
      <c r="C17" s="31" t="s">
        <v>141</v>
      </c>
      <c r="D17" s="32" t="s">
        <v>53</v>
      </c>
      <c r="E17" s="33" t="s">
        <v>142</v>
      </c>
      <c r="F17" s="32" t="s">
        <v>53</v>
      </c>
      <c r="G17" s="33" t="s">
        <v>143</v>
      </c>
      <c r="H17" s="34" t="s">
        <v>119</v>
      </c>
      <c r="I17" s="35">
        <v>0.01856307870184537</v>
      </c>
      <c r="J17" s="36" t="s">
        <v>27</v>
      </c>
      <c r="K17" s="15">
        <v>2</v>
      </c>
      <c r="L17" s="37">
        <v>57</v>
      </c>
    </row>
    <row r="18" spans="1:12" ht="15">
      <c r="A18" s="29">
        <v>16</v>
      </c>
      <c r="B18" s="30">
        <v>19</v>
      </c>
      <c r="C18" s="31" t="s">
        <v>144</v>
      </c>
      <c r="D18" s="32" t="s">
        <v>53</v>
      </c>
      <c r="E18" s="33" t="s">
        <v>145</v>
      </c>
      <c r="F18" s="32" t="s">
        <v>66</v>
      </c>
      <c r="G18" s="33" t="s">
        <v>146</v>
      </c>
      <c r="H18" s="34" t="s">
        <v>66</v>
      </c>
      <c r="I18" s="35">
        <v>0.020426504626811948</v>
      </c>
      <c r="J18" s="36" t="s">
        <v>27</v>
      </c>
      <c r="K18" s="15">
        <v>3</v>
      </c>
      <c r="L18" s="37">
        <v>54</v>
      </c>
    </row>
    <row r="19" spans="1:12" ht="15">
      <c r="A19" s="29">
        <v>17</v>
      </c>
      <c r="B19" s="30">
        <v>15</v>
      </c>
      <c r="C19" s="31" t="s">
        <v>147</v>
      </c>
      <c r="D19" s="32" t="s">
        <v>62</v>
      </c>
      <c r="E19" s="33" t="s">
        <v>148</v>
      </c>
      <c r="F19" s="32" t="s">
        <v>49</v>
      </c>
      <c r="G19" s="33" t="s">
        <v>149</v>
      </c>
      <c r="H19" s="34" t="s">
        <v>119</v>
      </c>
      <c r="I19" s="35">
        <v>0.020739004627102986</v>
      </c>
      <c r="J19" s="36" t="s">
        <v>30</v>
      </c>
      <c r="K19" s="15">
        <v>2</v>
      </c>
      <c r="L19" s="37">
        <v>57</v>
      </c>
    </row>
    <row r="20" spans="1:12" ht="15">
      <c r="A20" s="29">
        <v>18</v>
      </c>
      <c r="B20" s="30">
        <v>16</v>
      </c>
      <c r="C20" s="31" t="s">
        <v>150</v>
      </c>
      <c r="D20" s="32" t="s">
        <v>59</v>
      </c>
      <c r="E20" s="33" t="s">
        <v>151</v>
      </c>
      <c r="F20" s="32" t="s">
        <v>59</v>
      </c>
      <c r="G20" s="33" t="s">
        <v>152</v>
      </c>
      <c r="H20" s="34" t="s">
        <v>59</v>
      </c>
      <c r="I20" s="35">
        <v>0.021792245366668794</v>
      </c>
      <c r="J20" s="36" t="s">
        <v>30</v>
      </c>
      <c r="K20" s="15">
        <v>3</v>
      </c>
      <c r="L20" s="37">
        <v>54</v>
      </c>
    </row>
    <row r="21" spans="1:12" ht="15">
      <c r="A21" s="29">
        <v>19</v>
      </c>
      <c r="B21" s="30">
        <v>8</v>
      </c>
      <c r="C21" s="31" t="s">
        <v>153</v>
      </c>
      <c r="D21" s="32" t="s">
        <v>60</v>
      </c>
      <c r="E21" s="33" t="s">
        <v>154</v>
      </c>
      <c r="F21" s="32" t="s">
        <v>59</v>
      </c>
      <c r="G21" s="33" t="s">
        <v>155</v>
      </c>
      <c r="H21" s="34" t="s">
        <v>60</v>
      </c>
      <c r="I21" s="35">
        <v>0.02212789351324318</v>
      </c>
      <c r="J21" s="36" t="s">
        <v>30</v>
      </c>
      <c r="K21" s="15">
        <v>4</v>
      </c>
      <c r="L21" s="37">
        <v>51</v>
      </c>
    </row>
    <row r="22" spans="1:12" ht="15">
      <c r="A22" s="29">
        <v>20</v>
      </c>
      <c r="B22" s="30">
        <v>1</v>
      </c>
      <c r="C22" s="31" t="s">
        <v>156</v>
      </c>
      <c r="D22" s="32" t="s">
        <v>62</v>
      </c>
      <c r="E22" s="33" t="s">
        <v>157</v>
      </c>
      <c r="F22" s="32" t="s">
        <v>65</v>
      </c>
      <c r="G22" s="33" t="s">
        <v>158</v>
      </c>
      <c r="H22" s="34" t="s">
        <v>65</v>
      </c>
      <c r="I22" s="35">
        <v>0.022428819444030523</v>
      </c>
      <c r="J22" s="36" t="s">
        <v>21</v>
      </c>
      <c r="K22" s="15">
        <v>2</v>
      </c>
      <c r="L22" s="37">
        <v>57</v>
      </c>
    </row>
    <row r="23" spans="1:12" ht="15">
      <c r="A23" s="29">
        <v>21</v>
      </c>
      <c r="B23" s="30">
        <v>11</v>
      </c>
      <c r="C23" s="31" t="s">
        <v>159</v>
      </c>
      <c r="D23" s="32" t="s">
        <v>59</v>
      </c>
      <c r="E23" s="33" t="s">
        <v>160</v>
      </c>
      <c r="F23" s="32" t="s">
        <v>59</v>
      </c>
      <c r="G23" s="33" t="s">
        <v>161</v>
      </c>
      <c r="H23" s="34" t="s">
        <v>59</v>
      </c>
      <c r="I23" s="35">
        <v>0.023493634260375984</v>
      </c>
      <c r="J23" s="36" t="s">
        <v>27</v>
      </c>
      <c r="K23" s="15">
        <v>4</v>
      </c>
      <c r="L23" s="37">
        <v>51</v>
      </c>
    </row>
  </sheetData>
  <sheetProtection/>
  <mergeCells count="1">
    <mergeCell ref="B1:D1"/>
  </mergeCells>
  <conditionalFormatting sqref="A3:A23">
    <cfRule type="expression" priority="1" dxfId="6" stopIfTrue="1">
      <formula>M3&gt;0</formula>
    </cfRule>
  </conditionalFormatting>
  <conditionalFormatting sqref="K3:K23">
    <cfRule type="cellIs" priority="2" dxfId="10" operator="equal" stopIfTrue="1">
      <formula>1</formula>
    </cfRule>
    <cfRule type="cellIs" priority="3" dxfId="11" operator="equal" stopIfTrue="1">
      <formula>2</formula>
    </cfRule>
    <cfRule type="cellIs" priority="4" dxfId="11" operator="equal" stopIfTrue="1"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griste</cp:lastModifiedBy>
  <cp:lastPrinted>2015-07-15T07:30:42Z</cp:lastPrinted>
  <dcterms:created xsi:type="dcterms:W3CDTF">2015-07-15T07:29:21Z</dcterms:created>
  <dcterms:modified xsi:type="dcterms:W3CDTF">2015-07-22T10:14:28Z</dcterms:modified>
  <cp:category/>
  <cp:version/>
  <cp:contentType/>
  <cp:contentStatus/>
</cp:coreProperties>
</file>